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320" windowHeight="110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<sst xmlns="http://schemas.openxmlformats.org/spreadsheetml/2006/main" count="100" uniqueCount="96">
  <si>
    <t>Rb</t>
  </si>
  <si>
    <t>Ime i prezime
učenika</t>
  </si>
  <si>
    <t>Razred</t>
  </si>
  <si>
    <t>OŠ koju učenik polazi</t>
  </si>
  <si>
    <t>Naziv rada</t>
  </si>
  <si>
    <t>Ime i prezime 
mentora/voditelja</t>
  </si>
  <si>
    <t>Županija</t>
  </si>
  <si>
    <t>Nikola Golak</t>
  </si>
  <si>
    <t>OŠ Đure Deželića</t>
  </si>
  <si>
    <t>Pametna kuća</t>
  </si>
  <si>
    <t>Jadranko Bartolić</t>
  </si>
  <si>
    <t>Ivan Kožar</t>
  </si>
  <si>
    <t>OŠ Milke Trnine</t>
  </si>
  <si>
    <t>Bežićno punjenje mobitela</t>
  </si>
  <si>
    <t>Mate Ćalušić</t>
  </si>
  <si>
    <t>OŠ Braće Bobetko</t>
  </si>
  <si>
    <t>ISG</t>
  </si>
  <si>
    <t>Saša Tepić</t>
  </si>
  <si>
    <t>Fran Kadić</t>
  </si>
  <si>
    <t>OŠ Ivana Kukuljevića</t>
  </si>
  <si>
    <t xml:space="preserve">Model kućnog sustava </t>
  </si>
  <si>
    <t>Ana Majić</t>
  </si>
  <si>
    <t>Antonio Cindrić</t>
  </si>
  <si>
    <t>OŠ Slunj</t>
  </si>
  <si>
    <t>Vjetrenjača</t>
  </si>
  <si>
    <t>Jelena Klasan</t>
  </si>
  <si>
    <t>Luka Stojković</t>
  </si>
  <si>
    <t>OŠ Dubovac</t>
  </si>
  <si>
    <t>Uređaj za racionalno korištenje energije</t>
  </si>
  <si>
    <t>Zlatko Mikac i Miljenko Ožura</t>
  </si>
  <si>
    <t>II. OŠ Varaždin</t>
  </si>
  <si>
    <t>Elektronička rasvjeta</t>
  </si>
  <si>
    <t>Vlatko Đakulović</t>
  </si>
  <si>
    <t>Mija Fodor</t>
  </si>
  <si>
    <t>VII. OŠ Varaždin</t>
  </si>
  <si>
    <t>Maketa vodnog kola</t>
  </si>
  <si>
    <t>Domin Jurišić</t>
  </si>
  <si>
    <t>Teo Novosel</t>
  </si>
  <si>
    <t>Maketa obiteljske kuće</t>
  </si>
  <si>
    <t>Jakov Anđelić</t>
  </si>
  <si>
    <t>ZTK Križevci</t>
  </si>
  <si>
    <t>Učinkovito korištenje ulične rasvjete</t>
  </si>
  <si>
    <t>Luka Anđelić</t>
  </si>
  <si>
    <t>Sara Alavanja</t>
  </si>
  <si>
    <t>OŠ Kostrena</t>
  </si>
  <si>
    <t>Smiljana Mičetić</t>
  </si>
  <si>
    <t>Josip Galović</t>
  </si>
  <si>
    <t>OŠ Sikirevci</t>
  </si>
  <si>
    <t>Javna solarna rasvjeta</t>
  </si>
  <si>
    <t>Đuro Zetović</t>
  </si>
  <si>
    <t>Lovre Petešić</t>
  </si>
  <si>
    <t>OŠ Šime Budinića</t>
  </si>
  <si>
    <t>Solarni kolektor za grijanje vode</t>
  </si>
  <si>
    <t>Željko Vidović</t>
  </si>
  <si>
    <t>Mislav Tadić</t>
  </si>
  <si>
    <t>OŠ Budrovci</t>
  </si>
  <si>
    <t>Ivan Jukić</t>
  </si>
  <si>
    <t>Dunja Brković</t>
  </si>
  <si>
    <t>OŠ JJ Strossmayera</t>
  </si>
  <si>
    <t>HHO generator</t>
  </si>
  <si>
    <t>Janja Barić</t>
  </si>
  <si>
    <t>Tvrtko Brekalo</t>
  </si>
  <si>
    <t>OŠ Višnjevac</t>
  </si>
  <si>
    <t>Energetski toranj</t>
  </si>
  <si>
    <t>Mirko Mesić</t>
  </si>
  <si>
    <t>Bella Michelle Katić</t>
  </si>
  <si>
    <t>OŠ Siniše Glavaševića</t>
  </si>
  <si>
    <t>Solarna kuća za odmor</t>
  </si>
  <si>
    <t>Dragica Kuzmanović</t>
  </si>
  <si>
    <t xml:space="preserve">Noa Jalšovec </t>
  </si>
  <si>
    <t>II. OŠ Čakovec</t>
  </si>
  <si>
    <t>Energetski samostojna ekološka kuća</t>
  </si>
  <si>
    <t>Gordan Bartolić</t>
  </si>
  <si>
    <t>Leon Aleksić</t>
  </si>
  <si>
    <t>I. OŠ Čakovec</t>
  </si>
  <si>
    <t>solarna energija</t>
  </si>
  <si>
    <t>Branko Vujnović</t>
  </si>
  <si>
    <t>Anita Augustini</t>
  </si>
  <si>
    <t>OŠ Borovje</t>
  </si>
  <si>
    <t>Pasivna kuća</t>
  </si>
  <si>
    <t>Silvana Pešut Vitasović</t>
  </si>
  <si>
    <t>Mislav Ivančić</t>
  </si>
  <si>
    <t>OŠ Antuna Mihanovića</t>
  </si>
  <si>
    <t>Bagdadska boca</t>
  </si>
  <si>
    <t>Dijana Karačić i Dane Pavić</t>
  </si>
  <si>
    <t>Ivan Tokić</t>
  </si>
  <si>
    <t>OŠ Ivana Gorana Kovačića</t>
  </si>
  <si>
    <t>Maketa solarne kuće</t>
  </si>
  <si>
    <t>Hrvoje Vrhovski</t>
  </si>
  <si>
    <t>Praktični rad
(70)</t>
  </si>
  <si>
    <t>Obrana rada
(30)</t>
  </si>
  <si>
    <t>Ukupno</t>
  </si>
  <si>
    <t>Anel Dedić</t>
  </si>
  <si>
    <t>Jakov Benjak</t>
  </si>
  <si>
    <t>54. državno natjecanje mladih tehničara RH - Smotra radova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</si>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</sst>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14" fillId="21" borderId="2" applyNumberFormat="0" applyAlignment="0" applyProtection="0"/>
    <xf numFmtId="0" fontId="15" fillId="21" borderId="3" applyNumberFormat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7" fillId="23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textRotation="90"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1" xfId="52" applyNumberFormat="1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left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/>
      <protection/>
    </xf>
    <xf numFmtId="0" fontId="4" fillId="0" borderId="11" xfId="52" applyNumberFormat="1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1" xfId="52" applyNumberFormat="1" applyFont="1" applyBorder="1" applyAlignment="1">
      <alignment horizontal="left" vertical="center"/>
      <protection/>
    </xf>
    <xf numFmtId="0" fontId="4" fillId="0" borderId="10" xfId="52" applyFont="1" applyFill="1" applyBorder="1" applyAlignment="1">
      <alignment horizontal="left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3" fillId="0" borderId="0" xfId="52" applyFont="1" applyBorder="1" applyAlignment="1">
      <alignment horizontal="center"/>
      <protection/>
    </xf>
    <xf numFmtId="0" fontId="3" fillId="0" borderId="10" xfId="52" applyFont="1" applyBorder="1">
      <alignment/>
      <protection/>
    </xf>
    <xf numFmtId="0" fontId="4" fillId="0" borderId="0" xfId="52" applyNumberFormat="1" applyFont="1" applyBorder="1" applyAlignment="1">
      <alignment horizontal="left" vertical="center" wrapText="1"/>
      <protection/>
    </xf>
    <xf numFmtId="0" fontId="4" fillId="0" borderId="0" xfId="52" applyNumberFormat="1" applyFont="1" applyFill="1" applyBorder="1" applyAlignment="1">
      <alignment horizontal="left" vertical="center"/>
      <protection/>
    </xf>
    <xf numFmtId="0" fontId="1" fillId="0" borderId="0" xfId="52" applyNumberFormat="1" applyFont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/>
    </xf>
    <xf numFmtId="0" fontId="3" fillId="0" borderId="13" xfId="52" applyFont="1" applyBorder="1">
      <alignment/>
      <protection/>
    </xf>
    <xf numFmtId="0" fontId="3" fillId="0" borderId="14" xfId="52" applyFont="1" applyBorder="1">
      <alignment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textRotation="90"/>
    </xf>
    <xf numFmtId="0" fontId="4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>
      <alignment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left" vertical="center"/>
      <protection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8" xfId="52" applyFont="1" applyBorder="1">
      <alignment/>
      <protection/>
    </xf>
    <xf numFmtId="0" fontId="3" fillId="0" borderId="20" xfId="52" applyFont="1" applyBorder="1">
      <alignment/>
      <protection/>
    </xf>
    <xf numFmtId="0" fontId="2" fillId="0" borderId="13" xfId="0" applyFont="1" applyFill="1" applyBorder="1" applyAlignment="1">
      <alignment horizontal="center"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left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20" fillId="0" borderId="0" xfId="0" applyFont="1" applyBorder="1" applyAlignment="1">
      <alignment/>
    </xf>
    <xf numFmtId="0" fontId="25" fillId="0" borderId="10" xfId="52" applyFont="1" applyBorder="1">
      <alignment/>
      <protection/>
    </xf>
    <xf numFmtId="0" fontId="25" fillId="0" borderId="16" xfId="52" applyFont="1" applyBorder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List1" xfId="51"/>
    <cellStyle name="Normal_Popis pozvanih na Smotru radova 201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letikos@net.h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3.28125" style="19" bestFit="1" customWidth="1"/>
    <col min="2" max="2" width="14.7109375" style="19" bestFit="1" customWidth="1"/>
    <col min="3" max="3" width="3.140625" style="19" bestFit="1" customWidth="1"/>
    <col min="4" max="4" width="22.57421875" style="19" bestFit="1" customWidth="1"/>
    <col min="5" max="5" width="29.57421875" style="19" bestFit="1" customWidth="1"/>
    <col min="6" max="6" width="21.7109375" style="19" bestFit="1" customWidth="1"/>
    <col min="7" max="7" width="3.140625" style="19" bestFit="1" customWidth="1"/>
    <col min="8" max="10" width="2.8515625" style="1" bestFit="1" customWidth="1"/>
    <col min="11" max="16384" width="9.140625" style="1" customWidth="1"/>
  </cols>
  <sheetData>
    <row r="1" spans="1:10" ht="12">
      <c r="A1" s="24"/>
      <c r="B1" s="37" t="s">
        <v>94</v>
      </c>
      <c r="C1" s="37"/>
      <c r="D1" s="37"/>
      <c r="E1" s="37"/>
      <c r="F1" s="37"/>
      <c r="G1" s="37"/>
      <c r="H1" s="25"/>
      <c r="I1" s="25"/>
      <c r="J1" s="26"/>
    </row>
    <row r="2" spans="1:10" ht="84">
      <c r="A2" s="27" t="s">
        <v>0</v>
      </c>
      <c r="B2" s="2" t="s">
        <v>1</v>
      </c>
      <c r="C2" s="3" t="s">
        <v>2</v>
      </c>
      <c r="D2" s="4" t="s">
        <v>3</v>
      </c>
      <c r="E2" s="2" t="s">
        <v>4</v>
      </c>
      <c r="F2" s="2" t="s">
        <v>5</v>
      </c>
      <c r="G2" s="5" t="s">
        <v>6</v>
      </c>
      <c r="H2" s="5" t="s">
        <v>89</v>
      </c>
      <c r="I2" s="5" t="s">
        <v>90</v>
      </c>
      <c r="J2" s="28" t="s">
        <v>91</v>
      </c>
    </row>
    <row r="3" spans="1:10" ht="12">
      <c r="A3" s="29">
        <v>1</v>
      </c>
      <c r="B3" s="6" t="s">
        <v>69</v>
      </c>
      <c r="C3" s="7">
        <v>5</v>
      </c>
      <c r="D3" s="8" t="s">
        <v>70</v>
      </c>
      <c r="E3" s="9" t="s">
        <v>71</v>
      </c>
      <c r="F3" s="9" t="s">
        <v>72</v>
      </c>
      <c r="G3" s="20">
        <v>20</v>
      </c>
      <c r="H3" s="20">
        <v>52</v>
      </c>
      <c r="I3" s="20">
        <v>29</v>
      </c>
      <c r="J3" s="43">
        <f aca="true" t="shared" si="0" ref="J3:J24">I3+H3</f>
        <v>81</v>
      </c>
    </row>
    <row r="4" spans="1:10" ht="15">
      <c r="A4" s="29">
        <v>2</v>
      </c>
      <c r="B4" s="6" t="s">
        <v>92</v>
      </c>
      <c r="C4" s="7">
        <v>7</v>
      </c>
      <c r="D4" s="18" t="s">
        <v>15</v>
      </c>
      <c r="E4" s="11" t="s">
        <v>16</v>
      </c>
      <c r="F4" s="11" t="s">
        <v>17</v>
      </c>
      <c r="G4" s="20">
        <v>3</v>
      </c>
      <c r="H4" s="20">
        <v>52</v>
      </c>
      <c r="I4" s="20">
        <v>28</v>
      </c>
      <c r="J4" s="43">
        <f t="shared" si="0"/>
        <v>80</v>
      </c>
    </row>
    <row r="5" spans="1:10" ht="15">
      <c r="A5" s="38">
        <v>3</v>
      </c>
      <c r="B5" s="39" t="s">
        <v>54</v>
      </c>
      <c r="C5" s="40">
        <v>8</v>
      </c>
      <c r="D5" s="41" t="s">
        <v>55</v>
      </c>
      <c r="E5" s="39" t="s">
        <v>59</v>
      </c>
      <c r="F5" s="39" t="s">
        <v>56</v>
      </c>
      <c r="G5" s="42">
        <v>14</v>
      </c>
      <c r="H5" s="42">
        <v>64</v>
      </c>
      <c r="I5" s="42">
        <v>15</v>
      </c>
      <c r="J5" s="43">
        <f t="shared" si="0"/>
        <v>79</v>
      </c>
    </row>
    <row r="6" spans="1:10" ht="12">
      <c r="A6" s="29">
        <v>4</v>
      </c>
      <c r="B6" s="6" t="s">
        <v>73</v>
      </c>
      <c r="C6" s="7">
        <v>8</v>
      </c>
      <c r="D6" s="8" t="s">
        <v>74</v>
      </c>
      <c r="E6" s="11" t="s">
        <v>75</v>
      </c>
      <c r="F6" s="11" t="s">
        <v>76</v>
      </c>
      <c r="G6" s="20">
        <v>20</v>
      </c>
      <c r="H6" s="20">
        <v>59</v>
      </c>
      <c r="I6" s="20">
        <v>19</v>
      </c>
      <c r="J6" s="30">
        <f t="shared" si="0"/>
        <v>78</v>
      </c>
    </row>
    <row r="7" spans="1:10" ht="12">
      <c r="A7" s="29">
        <v>5</v>
      </c>
      <c r="B7" s="6" t="s">
        <v>11</v>
      </c>
      <c r="C7" s="10">
        <v>8</v>
      </c>
      <c r="D7" s="23" t="s">
        <v>12</v>
      </c>
      <c r="E7" s="9" t="s">
        <v>13</v>
      </c>
      <c r="F7" s="9" t="s">
        <v>14</v>
      </c>
      <c r="G7" s="20">
        <v>1</v>
      </c>
      <c r="H7" s="20">
        <v>49</v>
      </c>
      <c r="I7" s="20">
        <v>25</v>
      </c>
      <c r="J7" s="30">
        <f t="shared" si="0"/>
        <v>74</v>
      </c>
    </row>
    <row r="8" spans="1:10" ht="12">
      <c r="A8" s="29">
        <v>6</v>
      </c>
      <c r="B8" s="11" t="s">
        <v>57</v>
      </c>
      <c r="C8" s="16">
        <v>8</v>
      </c>
      <c r="D8" s="14" t="s">
        <v>58</v>
      </c>
      <c r="E8" s="15" t="s">
        <v>59</v>
      </c>
      <c r="F8" s="11" t="s">
        <v>60</v>
      </c>
      <c r="G8" s="20">
        <v>14</v>
      </c>
      <c r="H8" s="20">
        <v>49</v>
      </c>
      <c r="I8" s="20">
        <v>24</v>
      </c>
      <c r="J8" s="30">
        <f t="shared" si="0"/>
        <v>73</v>
      </c>
    </row>
    <row r="9" spans="1:10" ht="15">
      <c r="A9" s="29">
        <v>7</v>
      </c>
      <c r="B9" s="11" t="s">
        <v>77</v>
      </c>
      <c r="C9" s="7">
        <v>7</v>
      </c>
      <c r="D9" s="18" t="s">
        <v>78</v>
      </c>
      <c r="E9" s="11" t="s">
        <v>79</v>
      </c>
      <c r="F9" s="11" t="s">
        <v>80</v>
      </c>
      <c r="G9" s="20">
        <v>21</v>
      </c>
      <c r="H9" s="20">
        <v>54</v>
      </c>
      <c r="I9" s="20">
        <v>15</v>
      </c>
      <c r="J9" s="30">
        <f t="shared" si="0"/>
        <v>69</v>
      </c>
    </row>
    <row r="10" spans="1:10" ht="15">
      <c r="A10" s="29">
        <v>8</v>
      </c>
      <c r="B10" s="13" t="s">
        <v>22</v>
      </c>
      <c r="C10" s="7">
        <v>8</v>
      </c>
      <c r="D10" s="18" t="s">
        <v>23</v>
      </c>
      <c r="E10" s="11" t="s">
        <v>24</v>
      </c>
      <c r="F10" s="11" t="s">
        <v>25</v>
      </c>
      <c r="G10" s="20">
        <v>4</v>
      </c>
      <c r="H10" s="20">
        <v>44</v>
      </c>
      <c r="I10" s="20">
        <v>15</v>
      </c>
      <c r="J10" s="30">
        <f t="shared" si="0"/>
        <v>59</v>
      </c>
    </row>
    <row r="11" spans="1:10" ht="12">
      <c r="A11" s="29">
        <v>9</v>
      </c>
      <c r="B11" s="6" t="s">
        <v>7</v>
      </c>
      <c r="C11" s="7">
        <v>8</v>
      </c>
      <c r="D11" s="8" t="s">
        <v>8</v>
      </c>
      <c r="E11" s="9" t="s">
        <v>9</v>
      </c>
      <c r="F11" s="9" t="s">
        <v>10</v>
      </c>
      <c r="G11" s="20">
        <v>1</v>
      </c>
      <c r="H11" s="20">
        <v>39</v>
      </c>
      <c r="I11" s="20">
        <v>19</v>
      </c>
      <c r="J11" s="30">
        <f t="shared" si="0"/>
        <v>58</v>
      </c>
    </row>
    <row r="12" spans="1:10" ht="15">
      <c r="A12" s="29">
        <v>10</v>
      </c>
      <c r="B12" s="13" t="s">
        <v>43</v>
      </c>
      <c r="C12" s="7">
        <v>8</v>
      </c>
      <c r="D12" s="18" t="s">
        <v>44</v>
      </c>
      <c r="E12" s="11" t="s">
        <v>24</v>
      </c>
      <c r="F12" s="9" t="s">
        <v>45</v>
      </c>
      <c r="G12" s="20">
        <v>8</v>
      </c>
      <c r="H12" s="20">
        <v>44</v>
      </c>
      <c r="I12" s="20">
        <v>11</v>
      </c>
      <c r="J12" s="30">
        <f t="shared" si="0"/>
        <v>55</v>
      </c>
    </row>
    <row r="13" spans="1:10" ht="12">
      <c r="A13" s="29">
        <v>11</v>
      </c>
      <c r="B13" s="15" t="s">
        <v>65</v>
      </c>
      <c r="C13" s="17">
        <v>7</v>
      </c>
      <c r="D13" s="22" t="s">
        <v>66</v>
      </c>
      <c r="E13" s="15" t="s">
        <v>67</v>
      </c>
      <c r="F13" s="15" t="s">
        <v>68</v>
      </c>
      <c r="G13" s="20">
        <v>16</v>
      </c>
      <c r="H13" s="20">
        <v>40</v>
      </c>
      <c r="I13" s="20">
        <v>14</v>
      </c>
      <c r="J13" s="30">
        <f t="shared" si="0"/>
        <v>54</v>
      </c>
    </row>
    <row r="14" spans="1:10" ht="12">
      <c r="A14" s="29">
        <v>12</v>
      </c>
      <c r="B14" s="9" t="s">
        <v>39</v>
      </c>
      <c r="C14" s="7">
        <v>7</v>
      </c>
      <c r="D14" s="12" t="s">
        <v>40</v>
      </c>
      <c r="E14" s="11" t="s">
        <v>41</v>
      </c>
      <c r="F14" s="11" t="s">
        <v>42</v>
      </c>
      <c r="G14" s="20">
        <v>6</v>
      </c>
      <c r="H14" s="20">
        <v>40</v>
      </c>
      <c r="I14" s="20">
        <v>11</v>
      </c>
      <c r="J14" s="30">
        <f t="shared" si="0"/>
        <v>51</v>
      </c>
    </row>
    <row r="15" spans="1:10" ht="12">
      <c r="A15" s="29">
        <v>13</v>
      </c>
      <c r="B15" s="6" t="s">
        <v>18</v>
      </c>
      <c r="C15" s="10">
        <v>8</v>
      </c>
      <c r="D15" s="12" t="s">
        <v>19</v>
      </c>
      <c r="E15" s="11" t="s">
        <v>20</v>
      </c>
      <c r="F15" s="11" t="s">
        <v>21</v>
      </c>
      <c r="G15" s="20">
        <v>3</v>
      </c>
      <c r="H15" s="20">
        <v>35</v>
      </c>
      <c r="I15" s="20">
        <v>12</v>
      </c>
      <c r="J15" s="30">
        <f t="shared" si="0"/>
        <v>47</v>
      </c>
    </row>
    <row r="16" spans="1:10" ht="12">
      <c r="A16" s="29">
        <v>14</v>
      </c>
      <c r="B16" s="13" t="s">
        <v>33</v>
      </c>
      <c r="C16" s="10">
        <v>6</v>
      </c>
      <c r="D16" s="21" t="s">
        <v>34</v>
      </c>
      <c r="E16" s="11" t="s">
        <v>35</v>
      </c>
      <c r="F16" s="11" t="s">
        <v>36</v>
      </c>
      <c r="G16" s="20">
        <v>5</v>
      </c>
      <c r="H16" s="20">
        <v>34</v>
      </c>
      <c r="I16" s="20">
        <v>12</v>
      </c>
      <c r="J16" s="30">
        <f t="shared" si="0"/>
        <v>46</v>
      </c>
    </row>
    <row r="17" spans="1:10" ht="12">
      <c r="A17" s="29">
        <v>15</v>
      </c>
      <c r="B17" s="15" t="s">
        <v>61</v>
      </c>
      <c r="C17" s="16">
        <v>7</v>
      </c>
      <c r="D17" s="14" t="s">
        <v>62</v>
      </c>
      <c r="E17" s="15" t="s">
        <v>63</v>
      </c>
      <c r="F17" s="15" t="s">
        <v>64</v>
      </c>
      <c r="G17" s="20">
        <v>14</v>
      </c>
      <c r="H17" s="20">
        <v>33</v>
      </c>
      <c r="I17" s="20">
        <v>12</v>
      </c>
      <c r="J17" s="30">
        <f t="shared" si="0"/>
        <v>45</v>
      </c>
    </row>
    <row r="18" spans="1:10" ht="12">
      <c r="A18" s="29">
        <v>16</v>
      </c>
      <c r="B18" s="13" t="s">
        <v>26</v>
      </c>
      <c r="C18" s="10">
        <v>8</v>
      </c>
      <c r="D18" s="12" t="s">
        <v>27</v>
      </c>
      <c r="E18" s="11" t="s">
        <v>28</v>
      </c>
      <c r="F18" s="11" t="s">
        <v>29</v>
      </c>
      <c r="G18" s="20">
        <v>4</v>
      </c>
      <c r="H18" s="20">
        <v>41</v>
      </c>
      <c r="I18" s="20">
        <v>0</v>
      </c>
      <c r="J18" s="30">
        <f t="shared" si="0"/>
        <v>41</v>
      </c>
    </row>
    <row r="19" spans="1:10" ht="12">
      <c r="A19" s="29">
        <v>17</v>
      </c>
      <c r="B19" s="13" t="s">
        <v>46</v>
      </c>
      <c r="C19" s="10">
        <v>7</v>
      </c>
      <c r="D19" s="12" t="s">
        <v>47</v>
      </c>
      <c r="E19" s="11" t="s">
        <v>48</v>
      </c>
      <c r="F19" s="9" t="s">
        <v>49</v>
      </c>
      <c r="G19" s="20">
        <v>12</v>
      </c>
      <c r="H19" s="20">
        <v>40</v>
      </c>
      <c r="I19" s="20">
        <v>0</v>
      </c>
      <c r="J19" s="30">
        <f t="shared" si="0"/>
        <v>40</v>
      </c>
    </row>
    <row r="20" spans="1:10" ht="12">
      <c r="A20" s="29">
        <v>18</v>
      </c>
      <c r="B20" s="13" t="s">
        <v>37</v>
      </c>
      <c r="C20" s="10">
        <v>6</v>
      </c>
      <c r="D20" s="12" t="s">
        <v>34</v>
      </c>
      <c r="E20" s="11" t="s">
        <v>38</v>
      </c>
      <c r="F20" s="11" t="s">
        <v>36</v>
      </c>
      <c r="G20" s="20">
        <v>5</v>
      </c>
      <c r="H20" s="20">
        <v>26</v>
      </c>
      <c r="I20" s="20">
        <v>10</v>
      </c>
      <c r="J20" s="30">
        <f t="shared" si="0"/>
        <v>36</v>
      </c>
    </row>
    <row r="21" spans="1:10" ht="15">
      <c r="A21" s="29">
        <v>21</v>
      </c>
      <c r="B21" s="15" t="s">
        <v>81</v>
      </c>
      <c r="C21" s="16">
        <v>8</v>
      </c>
      <c r="D21" s="18" t="s">
        <v>82</v>
      </c>
      <c r="E21" s="15" t="s">
        <v>83</v>
      </c>
      <c r="F21" s="15" t="s">
        <v>84</v>
      </c>
      <c r="G21" s="20">
        <v>21</v>
      </c>
      <c r="H21" s="20">
        <v>20</v>
      </c>
      <c r="I21" s="20">
        <v>14</v>
      </c>
      <c r="J21" s="30">
        <f t="shared" si="0"/>
        <v>34</v>
      </c>
    </row>
    <row r="22" spans="1:10" ht="12">
      <c r="A22" s="29">
        <v>19</v>
      </c>
      <c r="B22" s="13" t="s">
        <v>93</v>
      </c>
      <c r="C22" s="10">
        <v>8</v>
      </c>
      <c r="D22" s="12" t="s">
        <v>30</v>
      </c>
      <c r="E22" s="11" t="s">
        <v>31</v>
      </c>
      <c r="F22" s="11" t="s">
        <v>32</v>
      </c>
      <c r="G22" s="20">
        <v>5</v>
      </c>
      <c r="H22" s="20">
        <v>21</v>
      </c>
      <c r="I22" s="20">
        <v>12</v>
      </c>
      <c r="J22" s="30">
        <f t="shared" si="0"/>
        <v>33</v>
      </c>
    </row>
    <row r="23" spans="1:10" ht="12">
      <c r="A23" s="29">
        <v>20</v>
      </c>
      <c r="B23" s="11" t="s">
        <v>50</v>
      </c>
      <c r="C23" s="7">
        <v>7</v>
      </c>
      <c r="D23" s="14" t="s">
        <v>51</v>
      </c>
      <c r="E23" s="15" t="s">
        <v>52</v>
      </c>
      <c r="F23" s="15" t="s">
        <v>53</v>
      </c>
      <c r="G23" s="20">
        <v>13</v>
      </c>
      <c r="H23" s="20">
        <v>24</v>
      </c>
      <c r="I23" s="20">
        <v>8</v>
      </c>
      <c r="J23" s="30">
        <f t="shared" si="0"/>
        <v>32</v>
      </c>
    </row>
    <row r="24" spans="1:13" ht="15.75" thickBot="1">
      <c r="A24" s="31">
        <v>22</v>
      </c>
      <c r="B24" s="32" t="s">
        <v>85</v>
      </c>
      <c r="C24" s="33">
        <v>6</v>
      </c>
      <c r="D24" s="34" t="s">
        <v>86</v>
      </c>
      <c r="E24" s="32" t="s">
        <v>87</v>
      </c>
      <c r="F24" s="32" t="s">
        <v>88</v>
      </c>
      <c r="G24" s="35">
        <v>21</v>
      </c>
      <c r="H24" s="35">
        <v>0</v>
      </c>
      <c r="I24" s="35">
        <v>0</v>
      </c>
      <c r="J24" s="36">
        <f t="shared" si="0"/>
        <v>0</v>
      </c>
      <c r="M24" s="1" t="s">
        <v>95</v>
      </c>
    </row>
    <row r="25" ht="15">
      <c r="C25"/>
    </row>
    <row r="26" ht="15">
      <c r="D26"/>
    </row>
  </sheetData>
  <sheetProtection/>
  <mergeCells count="1">
    <mergeCell ref="B1:G1"/>
  </mergeCells>
  <hyperlinks>
    <hyperlink ref="C2" r:id="rId1" display="apletikos@net.hr"/>
  </hyperlinks>
  <printOptions/>
  <pageMargins left="0.7" right="0.7" top="0.75" bottom="0.75" header="0.3" footer="0.3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Hrvoje</dc:creator>
  <cp:keywords/>
  <dc:description/>
  <cp:lastModifiedBy>Ivan Jukić</cp:lastModifiedBy>
  <cp:lastPrinted>2012-03-29T07:13:35Z</cp:lastPrinted>
  <dcterms:created xsi:type="dcterms:W3CDTF">2012-03-29T07:05:08Z</dcterms:created>
  <dcterms:modified xsi:type="dcterms:W3CDTF">2012-03-31T13:36:52Z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